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08330C43-C93F-4DEA-8B9E-EE54D5C1F648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Income" sheetId="1" r:id="rId1"/>
  </sheets>
  <definedNames>
    <definedName name="_xlnm.Print_Titles" localSheetId="0">Income!$1:$1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I11" i="1"/>
  <c r="C17" i="1"/>
  <c r="C18" i="1"/>
  <c r="C31" i="1" s="1"/>
  <c r="C25" i="1"/>
  <c r="C32" i="1" s="1"/>
  <c r="F27" i="1"/>
  <c r="C33" i="1"/>
  <c r="C34" i="1"/>
  <c r="C35" i="1" l="1"/>
</calcChain>
</file>

<file path=xl/sharedStrings.xml><?xml version="1.0" encoding="utf-8"?>
<sst xmlns="http://schemas.openxmlformats.org/spreadsheetml/2006/main" count="116" uniqueCount="112">
  <si>
    <t>Net Disposable Income Calculation</t>
  </si>
  <si>
    <t>Remuneration</t>
  </si>
  <si>
    <t>Operational Expenses</t>
  </si>
  <si>
    <t>Financing Expenses</t>
  </si>
  <si>
    <t>Gross Salary</t>
  </si>
  <si>
    <t>Rent Paid</t>
  </si>
  <si>
    <t>Bond Repayments</t>
  </si>
  <si>
    <t>Subsidies Received</t>
  </si>
  <si>
    <t>Water, Electricity &amp; Services</t>
  </si>
  <si>
    <t>Personal Loan Instalments</t>
  </si>
  <si>
    <t>Commission Received</t>
  </si>
  <si>
    <t>Rates &amp; Taxes</t>
  </si>
  <si>
    <t>Financing - Motor Vehicles</t>
  </si>
  <si>
    <t>Total Allowances</t>
  </si>
  <si>
    <t>Repairs &amp; Maintenance</t>
  </si>
  <si>
    <t>Financing - Computers</t>
  </si>
  <si>
    <t>Other</t>
  </si>
  <si>
    <t>Levies Paid</t>
  </si>
  <si>
    <t>Financing - Furniture</t>
  </si>
  <si>
    <t>Credit Card Repayments</t>
  </si>
  <si>
    <t>Deductions</t>
  </si>
  <si>
    <t>Insurance - Short Term</t>
  </si>
  <si>
    <t>Bank Charges</t>
  </si>
  <si>
    <t>Insurance - Life</t>
  </si>
  <si>
    <t>Medical Costs</t>
  </si>
  <si>
    <t>Total Financing Expenses</t>
  </si>
  <si>
    <t>Investments - Retirement Annuities</t>
  </si>
  <si>
    <t>Income Tax (PAYE)</t>
  </si>
  <si>
    <t>Investments - Other</t>
  </si>
  <si>
    <t>Donations</t>
  </si>
  <si>
    <t>Education</t>
  </si>
  <si>
    <t>Other Deductions</t>
  </si>
  <si>
    <t>Fuel &amp; Vehicle Maintenance</t>
  </si>
  <si>
    <t>Total Deductions</t>
  </si>
  <si>
    <t>Television Rental</t>
  </si>
  <si>
    <t>Net Remuneration</t>
  </si>
  <si>
    <t>Memberships</t>
  </si>
  <si>
    <t>Subscriptions</t>
  </si>
  <si>
    <t>Other Income</t>
  </si>
  <si>
    <t>Domestic Wages</t>
  </si>
  <si>
    <t>Dividend Income</t>
  </si>
  <si>
    <t>Gardening</t>
  </si>
  <si>
    <t>Rental Income</t>
  </si>
  <si>
    <t>Groceries</t>
  </si>
  <si>
    <t>Maintenance</t>
  </si>
  <si>
    <t>Clothing</t>
  </si>
  <si>
    <t>Monthly Pension</t>
  </si>
  <si>
    <t>Entertainment</t>
  </si>
  <si>
    <t>Total Other Income</t>
  </si>
  <si>
    <t>Maintenance Payments</t>
  </si>
  <si>
    <t>Total Operational Expenses</t>
  </si>
  <si>
    <t>Add: Other Income</t>
  </si>
  <si>
    <t>Less: Operational Expenses</t>
  </si>
  <si>
    <t>Less: Financing Expenses</t>
  </si>
  <si>
    <t>Net Disposable Income</t>
  </si>
  <si>
    <t>Enter the average monthly commission received</t>
  </si>
  <si>
    <t>Enter the total of any other remuneration received</t>
  </si>
  <si>
    <t>Enter the total UIF deducted</t>
  </si>
  <si>
    <t>Enter the total SDL deducted</t>
  </si>
  <si>
    <t>This amount represents the monthly combined net remuneration</t>
  </si>
  <si>
    <t>Enter the monthly average rental income received from existing buy to let properties</t>
  </si>
  <si>
    <t>Enter monthly maintenance amount received from a previous spouse</t>
  </si>
  <si>
    <t>Enter the total monthly pension received</t>
  </si>
  <si>
    <t>Enter the monthly rates and taxes paid on properties owned</t>
  </si>
  <si>
    <t>Enter the average monthly repairs and maintenance on existing properties</t>
  </si>
  <si>
    <t>Enter the average monthly telephone, cell phone and internet expense</t>
  </si>
  <si>
    <t>Enter the current monthly insurance premium</t>
  </si>
  <si>
    <t>Enter the current monthly life insurance premium</t>
  </si>
  <si>
    <t>Enter the total monthly premiums associated with retirement annuities</t>
  </si>
  <si>
    <t>Enter the average monthly payments relating to other investments</t>
  </si>
  <si>
    <t>Enter the average monthly vehicle fuel and maintenance costs</t>
  </si>
  <si>
    <t>Enter the monthly subscription fee applicable to television / cable rentals</t>
  </si>
  <si>
    <t>Enter the total monthly subscription fees applicable to newspapers, magazines, etc.</t>
  </si>
  <si>
    <t>Enter the average monthly cost associated with gardening services / landscaping</t>
  </si>
  <si>
    <t>Enter the average monthly grocery spend</t>
  </si>
  <si>
    <t>Enter the average monthly clothing spend</t>
  </si>
  <si>
    <t>Enter the average monthly cost associated with entertainment, take-outs and restaurants</t>
  </si>
  <si>
    <t>Input Cell Guidance</t>
  </si>
  <si>
    <t>Total Gross Remuneration</t>
  </si>
  <si>
    <t>Telephone / Cell Phone / Internet</t>
  </si>
  <si>
    <t>Enter the combined monthly gross household salaries</t>
  </si>
  <si>
    <t>Enter the total monthly pension fund deductions</t>
  </si>
  <si>
    <t>Enter the total monthly medical aid deductions</t>
  </si>
  <si>
    <t>Enter the total monthly retirement annuity contributions</t>
  </si>
  <si>
    <t>Enter the total monthly income tax deducted</t>
  </si>
  <si>
    <t>Enter the average monthly dividend income</t>
  </si>
  <si>
    <t>Enter the total monthly rent paid. If a primary residence is being acquired and a property is currently being rented, the rent amount should be excluded from the calculation</t>
  </si>
  <si>
    <t>Enter the monthly average for water, electricity and services paid to local government</t>
  </si>
  <si>
    <t>Enter the monthly levy payable to a body corporate for properties that form part of a complex</t>
  </si>
  <si>
    <t>Enter the average monthly medical costs that are not covered by a medical aid</t>
  </si>
  <si>
    <t>Enter the average monthly donations amount</t>
  </si>
  <si>
    <t>Enter total monthly cost of any other expense items that do not form part of any of the other categories</t>
  </si>
  <si>
    <t>Enter a monthly total for maintenance payments relating to estranged spouses and dependents</t>
  </si>
  <si>
    <t>Enter a monthly total for existing bond repayments</t>
  </si>
  <si>
    <t>Enter a monthly total for personal loan repayments</t>
  </si>
  <si>
    <t>Enter a monthly total for motor finance repayments</t>
  </si>
  <si>
    <t>Enter a monthly total for computer finance repayments</t>
  </si>
  <si>
    <t>Enter a monthly total for furniture finance repayments</t>
  </si>
  <si>
    <t>Enter a monthly total for credit card repayments</t>
  </si>
  <si>
    <t>Enter the average monthly combined bank charges</t>
  </si>
  <si>
    <t>Enter a total for any other financing payments that do not form part of the other financing cost categories</t>
  </si>
  <si>
    <t>Enter total of all subsidies received as part of remuneration, e.g.. housing subsidy</t>
  </si>
  <si>
    <t>Enter the total monthly allowances received as part of remuneration, e.g.. travel allowance, cell phone allowance, etc.</t>
  </si>
  <si>
    <t>Enter the total of all other deductions, e.g.. funeral plan</t>
  </si>
  <si>
    <t>Enter the average monthly education cost, e.g.. school fees</t>
  </si>
  <si>
    <t>Enter the monthly average membership cost, e.g.. gym membership</t>
  </si>
  <si>
    <t>Enter the total monthly domestic wages, e.g.. housekeeper wages, gardener wages, etc.</t>
  </si>
  <si>
    <t>Note: If you're experiencing any difficulty in completing this spreadsheet, we recommend using our Personal Finance template to analyze your monthly household expenses.</t>
  </si>
  <si>
    <t>© www.excel-skills.com</t>
  </si>
  <si>
    <t>Savings</t>
  </si>
  <si>
    <t>Medical Insurance</t>
  </si>
  <si>
    <t>Kiwisaver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</si>
</sst>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indexed="10"/>
      <name val="Arial"/>
      <family val="2"/>
    </font>
    <font>
      <sz val="9.5"/>
      <name val="Arial"/>
      <family val="2"/>
    </font>
    <font>
      <sz val="9.5"/>
      <color indexed="17"/>
      <name val="Arial"/>
      <family val="2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sz val="9.5"/>
      <color indexed="12"/>
      <name val="Arial"/>
      <family val="2"/>
    </font>
    <font>
      <b/>
      <sz val="9.5"/>
      <color indexed="17"/>
      <name val="Arial"/>
      <family val="2"/>
    </font>
    <font>
      <b/>
      <sz val="9.5"/>
      <color indexed="10"/>
      <name val="Arial"/>
      <family val="2"/>
    </font>
    <font>
      <sz val="9.5"/>
      <color indexed="12"/>
      <name val="Arial"/>
      <family val="2"/>
    </font>
    <font>
      <sz val="9.5"/>
      <color indexed="17"/>
      <name val="Arial"/>
      <family val="2"/>
    </font>
    <font>
      <b/>
      <sz val="9.5"/>
      <color indexed="12"/>
      <name val="Arial"/>
      <family val="2"/>
    </font>
    <font>
      <sz val="9.5"/>
      <color indexed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wrapText="1"/>
    </xf>
    <xf numFmtId="164" fontId="1" fillId="0" borderId="0" applyFont="0" applyFill="0" applyBorder="0" applyAlignment="0" applyProtection="0">
      <alignment wrapText="1"/>
    </xf>
    <xf numFmtId="0" fontId="2" fillId="0" borderId="0"/>
  </cellStyleXfs>
  <cellXfs count="52">
    <xf numFmtId="0" fontId="0" fillId="0" borderId="0" xfId="0">
      <alignment wrapText="1"/>
    </xf>
    <xf numFmtId="165" fontId="8" fillId="2" borderId="1" xfId="1" applyNumberFormat="1" applyFont="1" applyFill="1" applyBorder="1" applyAlignment="1" applyProtection="1">
      <protection locked="0"/>
    </xf>
    <xf numFmtId="0" fontId="6" fillId="0" borderId="0" xfId="2" applyFont="1" applyProtection="1">
      <protection hidden="1"/>
    </xf>
    <xf numFmtId="0" fontId="19" fillId="0" borderId="0" xfId="2" applyFont="1" applyBorder="1" applyAlignment="1" applyProtection="1">
      <alignment horizontal="left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2" fillId="0" borderId="0" xfId="2" applyFont="1" applyProtection="1">
      <protection hidden="1"/>
    </xf>
    <xf numFmtId="0" fontId="5" fillId="0" borderId="0" xfId="2" applyFont="1" applyBorder="1" applyProtection="1">
      <protection hidden="1"/>
    </xf>
    <xf numFmtId="165" fontId="6" fillId="0" borderId="0" xfId="1" applyNumberFormat="1" applyFont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2" applyFont="1" applyFill="1" applyBorder="1" applyProtection="1">
      <protection hidden="1"/>
    </xf>
    <xf numFmtId="0" fontId="7" fillId="0" borderId="0" xfId="1" applyNumberFormat="1" applyFont="1" applyBorder="1" applyAlignment="1" applyProtection="1">
      <alignment horizontal="center"/>
      <protection hidden="1"/>
    </xf>
    <xf numFmtId="0" fontId="6" fillId="0" borderId="0" xfId="2" applyFont="1" applyBorder="1" applyProtection="1">
      <protection hidden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2" applyFont="1" applyFill="1" applyBorder="1" applyProtection="1">
      <protection hidden="1"/>
    </xf>
    <xf numFmtId="0" fontId="9" fillId="0" borderId="0" xfId="1" applyNumberFormat="1" applyFont="1" applyBorder="1" applyAlignment="1" applyProtection="1">
      <alignment horizontal="center"/>
      <protection hidden="1"/>
    </xf>
    <xf numFmtId="0" fontId="10" fillId="0" borderId="0" xfId="2" applyFont="1" applyBorder="1" applyProtection="1">
      <protection hidden="1"/>
    </xf>
    <xf numFmtId="0" fontId="8" fillId="0" borderId="0" xfId="2" applyFont="1" applyFill="1" applyBorder="1" applyProtection="1">
      <protection hidden="1"/>
    </xf>
    <xf numFmtId="165" fontId="5" fillId="3" borderId="1" xfId="1" applyNumberFormat="1" applyFont="1" applyFill="1" applyBorder="1" applyAlignment="1" applyProtection="1">
      <protection hidden="1"/>
    </xf>
    <xf numFmtId="0" fontId="10" fillId="0" borderId="0" xfId="2" applyFont="1" applyFill="1" applyBorder="1" applyProtection="1">
      <protection hidden="1"/>
    </xf>
    <xf numFmtId="0" fontId="11" fillId="0" borderId="0" xfId="2" applyFont="1" applyFill="1" applyBorder="1" applyProtection="1">
      <protection hidden="1"/>
    </xf>
    <xf numFmtId="0" fontId="5" fillId="0" borderId="0" xfId="2" applyFont="1" applyProtection="1">
      <protection hidden="1"/>
    </xf>
    <xf numFmtId="165" fontId="5" fillId="0" borderId="0" xfId="1" applyNumberFormat="1" applyFont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8" fillId="0" borderId="0" xfId="2" applyFont="1" applyBorder="1" applyProtection="1">
      <protection hidden="1"/>
    </xf>
    <xf numFmtId="0" fontId="14" fillId="0" borderId="0" xfId="1" applyNumberFormat="1" applyFont="1" applyFill="1" applyBorder="1" applyAlignment="1" applyProtection="1">
      <alignment horizontal="center"/>
      <protection hidden="1"/>
    </xf>
    <xf numFmtId="0" fontId="6" fillId="0" borderId="2" xfId="2" applyFont="1" applyBorder="1" applyProtection="1">
      <protection hidden="1"/>
    </xf>
    <xf numFmtId="165" fontId="6" fillId="0" borderId="2" xfId="1" applyNumberFormat="1" applyFont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Border="1" applyAlignment="1" applyProtection="1">
      <alignment horizontal="center"/>
      <protection hidden="1"/>
    </xf>
    <xf numFmtId="0" fontId="12" fillId="0" borderId="2" xfId="2" applyFont="1" applyBorder="1" applyProtection="1">
      <protection hidden="1"/>
    </xf>
    <xf numFmtId="0" fontId="8" fillId="0" borderId="0" xfId="2" applyFont="1" applyProtection="1">
      <protection hidden="1"/>
    </xf>
    <xf numFmtId="165" fontId="8" fillId="0" borderId="0" xfId="1" applyNumberFormat="1" applyFont="1" applyAlignment="1" applyProtection="1">
      <protection hidden="1"/>
    </xf>
    <xf numFmtId="0" fontId="7" fillId="0" borderId="0" xfId="1" applyNumberFormat="1" applyFont="1" applyAlignment="1" applyProtection="1">
      <alignment horizontal="center"/>
      <protection hidden="1"/>
    </xf>
    <xf numFmtId="0" fontId="15" fillId="0" borderId="0" xfId="2" applyFont="1" applyProtection="1">
      <protection hidden="1"/>
    </xf>
    <xf numFmtId="165" fontId="5" fillId="3" borderId="3" xfId="1" applyNumberFormat="1" applyFont="1" applyFill="1" applyBorder="1" applyAlignment="1" applyProtection="1">
      <protection hidden="1"/>
    </xf>
    <xf numFmtId="165" fontId="6" fillId="0" borderId="0" xfId="1" applyNumberFormat="1" applyFont="1" applyAlignment="1" applyProtection="1">
      <protection hidden="1"/>
    </xf>
    <xf numFmtId="0" fontId="12" fillId="0" borderId="0" xfId="2" applyFont="1" applyBorder="1" applyProtection="1">
      <protection hidden="1"/>
    </xf>
    <xf numFmtId="0" fontId="4" fillId="0" borderId="0" xfId="2" applyFont="1" applyProtection="1">
      <protection hidden="1"/>
    </xf>
    <xf numFmtId="165" fontId="8" fillId="0" borderId="0" xfId="1" applyNumberFormat="1" applyFont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alignment horizontal="center"/>
      <protection hidden="1"/>
    </xf>
    <xf numFmtId="0" fontId="17" fillId="0" borderId="0" xfId="2" applyFont="1" applyProtection="1">
      <protection hidden="1"/>
    </xf>
    <xf numFmtId="0" fontId="17" fillId="0" borderId="0" xfId="2" applyFont="1" applyBorder="1" applyProtection="1">
      <protection hidden="1"/>
    </xf>
    <xf numFmtId="165" fontId="17" fillId="0" borderId="0" xfId="1" applyNumberFormat="1" applyFont="1" applyBorder="1" applyAlignment="1" applyProtection="1">
      <protection hidden="1"/>
    </xf>
    <xf numFmtId="0" fontId="14" fillId="0" borderId="0" xfId="1" applyNumberFormat="1" applyFont="1" applyBorder="1" applyAlignment="1" applyProtection="1">
      <alignment horizontal="center"/>
      <protection hidden="1"/>
    </xf>
    <xf numFmtId="0" fontId="5" fillId="0" borderId="0" xfId="2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18" fillId="0" borderId="0" xfId="2" applyFont="1" applyProtection="1">
      <protection hidden="1"/>
    </xf>
    <xf numFmtId="0" fontId="20" fillId="0" borderId="0" xfId="2" applyFont="1" applyProtection="1">
      <protection hidden="1"/>
    </xf>
    <xf numFmtId="165" fontId="19" fillId="3" borderId="3" xfId="1" applyNumberFormat="1" applyFont="1" applyFill="1" applyBorder="1" applyAlignment="1" applyProtection="1">
      <protection hidden="1"/>
    </xf>
    <xf numFmtId="0" fontId="6" fillId="0" borderId="0" xfId="2" applyFont="1" applyAlignment="1" applyProtection="1">
      <protection hidden="1"/>
    </xf>
    <xf numFmtId="0" fontId="12" fillId="0" borderId="0" xfId="2" applyFont="1" applyAlignment="1" applyProtection="1">
      <protection hidden="1"/>
    </xf>
    <xf numFmtId="0" fontId="21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Normal_Max Bond Amount" xfId="2" xr:uid="{00000000-0005-0000-0000-000002000000}"/>
  </cellStyles>
  <dxfs count="0"/>
  <tableStyles count="0" defaultTableStyle="TableStyleMedium9" defaultPivotStyle="PivotStyleLight16"/>
  <colors>
    <mruColors>
      <color rgb="FF2496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="90" zoomScaleNormal="90" workbookViewId="0">
      <pane ySplit="1" topLeftCell="A2" activePane="bottomLeft" state="frozen"/>
      <selection pane="bottomLeft" activeCell="I20" sqref="I20"/>
    </sheetView>
  </sheetViews>
  <sheetFormatPr defaultColWidth="9.1328125" defaultRowHeight="15" customHeight="1" x14ac:dyDescent="0.3"/>
  <cols>
    <col min="1" max="1" width="5.73046875" style="2" customWidth="1"/>
    <col min="2" max="2" width="35" style="2" customWidth="1"/>
    <col min="3" max="3" width="15.73046875" style="35" customWidth="1"/>
    <col min="4" max="4" width="5.73046875" style="45" customWidth="1"/>
    <col min="5" max="5" width="32.1328125" style="2" bestFit="1" customWidth="1"/>
    <col min="6" max="6" width="15.73046875" style="35" customWidth="1"/>
    <col min="7" max="7" width="5.73046875" style="32" customWidth="1"/>
    <col min="8" max="8" width="25.265625" style="2" bestFit="1" customWidth="1"/>
    <col min="9" max="9" width="15.73046875" style="5" customWidth="1"/>
    <col min="10" max="10" width="5.73046875" style="2" customWidth="1"/>
    <col min="11" max="16384" width="9.1328125" style="2"/>
  </cols>
  <sheetData>
    <row r="1" spans="2:10" s="49" customFormat="1" x14ac:dyDescent="0.4">
      <c r="B1" s="3" t="s">
        <v>0</v>
      </c>
      <c r="C1" s="4"/>
      <c r="D1" s="4"/>
      <c r="E1" s="4"/>
      <c r="F1" s="4"/>
      <c r="G1" s="4"/>
      <c r="I1" s="50"/>
      <c r="J1" s="51" t="s">
        <v>108</v>
      </c>
    </row>
    <row r="2" spans="2:10" ht="15" customHeight="1" x14ac:dyDescent="0.35">
      <c r="B2" s="6" t="s">
        <v>1</v>
      </c>
      <c r="C2" s="7"/>
      <c r="D2" s="8"/>
      <c r="E2" s="9" t="s">
        <v>2</v>
      </c>
      <c r="F2" s="7"/>
      <c r="G2" s="10"/>
      <c r="H2" s="6" t="s">
        <v>3</v>
      </c>
      <c r="I2" s="7"/>
      <c r="J2" s="10"/>
    </row>
    <row r="3" spans="2:10" ht="15" customHeight="1" x14ac:dyDescent="0.3">
      <c r="B3" s="11" t="s">
        <v>4</v>
      </c>
      <c r="C3" s="1">
        <v>0</v>
      </c>
      <c r="D3" s="12">
        <v>1</v>
      </c>
      <c r="E3" s="13" t="s">
        <v>5</v>
      </c>
      <c r="F3" s="1">
        <v>0</v>
      </c>
      <c r="G3" s="14">
        <v>18</v>
      </c>
      <c r="H3" s="15" t="s">
        <v>6</v>
      </c>
      <c r="I3" s="1">
        <v>0</v>
      </c>
      <c r="J3" s="14">
        <v>42</v>
      </c>
    </row>
    <row r="4" spans="2:10" ht="15" customHeight="1" x14ac:dyDescent="0.3">
      <c r="B4" s="11" t="s">
        <v>7</v>
      </c>
      <c r="C4" s="1">
        <v>0</v>
      </c>
      <c r="D4" s="12">
        <v>2</v>
      </c>
      <c r="E4" s="16" t="s">
        <v>8</v>
      </c>
      <c r="F4" s="1">
        <v>0</v>
      </c>
      <c r="G4" s="14">
        <v>19</v>
      </c>
      <c r="H4" s="15" t="s">
        <v>9</v>
      </c>
      <c r="I4" s="1">
        <v>0</v>
      </c>
      <c r="J4" s="14">
        <v>43</v>
      </c>
    </row>
    <row r="5" spans="2:10" ht="15" customHeight="1" x14ac:dyDescent="0.3">
      <c r="B5" s="11" t="s">
        <v>10</v>
      </c>
      <c r="C5" s="1">
        <v>0</v>
      </c>
      <c r="D5" s="12">
        <v>3</v>
      </c>
      <c r="E5" s="11" t="s">
        <v>11</v>
      </c>
      <c r="F5" s="1">
        <v>0</v>
      </c>
      <c r="G5" s="14">
        <v>20</v>
      </c>
      <c r="H5" s="15" t="s">
        <v>12</v>
      </c>
      <c r="I5" s="1">
        <v>0</v>
      </c>
      <c r="J5" s="14">
        <v>44</v>
      </c>
    </row>
    <row r="6" spans="2:10" ht="15" customHeight="1" x14ac:dyDescent="0.3">
      <c r="B6" s="11" t="s">
        <v>13</v>
      </c>
      <c r="C6" s="1">
        <v>0</v>
      </c>
      <c r="D6" s="12">
        <v>4</v>
      </c>
      <c r="E6" s="11" t="s">
        <v>14</v>
      </c>
      <c r="F6" s="1">
        <v>0</v>
      </c>
      <c r="G6" s="14">
        <v>21</v>
      </c>
      <c r="H6" s="15" t="s">
        <v>15</v>
      </c>
      <c r="I6" s="1">
        <v>0</v>
      </c>
      <c r="J6" s="14">
        <v>45</v>
      </c>
    </row>
    <row r="7" spans="2:10" ht="15" customHeight="1" x14ac:dyDescent="0.3">
      <c r="B7" s="11" t="s">
        <v>16</v>
      </c>
      <c r="C7" s="1">
        <v>0</v>
      </c>
      <c r="D7" s="12">
        <v>5</v>
      </c>
      <c r="E7" s="13" t="s">
        <v>17</v>
      </c>
      <c r="F7" s="1">
        <v>0</v>
      </c>
      <c r="G7" s="14">
        <v>22</v>
      </c>
      <c r="H7" s="15" t="s">
        <v>18</v>
      </c>
      <c r="I7" s="1">
        <v>0</v>
      </c>
      <c r="J7" s="14">
        <v>46</v>
      </c>
    </row>
    <row r="8" spans="2:10" ht="15" customHeight="1" x14ac:dyDescent="0.35">
      <c r="B8" s="6" t="s">
        <v>78</v>
      </c>
      <c r="C8" s="17">
        <f>SUM(C3:C7)</f>
        <v>0</v>
      </c>
      <c r="D8" s="12"/>
      <c r="E8" s="13" t="s">
        <v>79</v>
      </c>
      <c r="F8" s="1">
        <v>0</v>
      </c>
      <c r="G8" s="14">
        <v>23</v>
      </c>
      <c r="H8" s="15" t="s">
        <v>19</v>
      </c>
      <c r="I8" s="1">
        <v>0</v>
      </c>
      <c r="J8" s="14">
        <v>47</v>
      </c>
    </row>
    <row r="9" spans="2:10" ht="15" customHeight="1" x14ac:dyDescent="0.35">
      <c r="B9" s="6" t="s">
        <v>20</v>
      </c>
      <c r="C9" s="7"/>
      <c r="D9" s="12"/>
      <c r="E9" s="11" t="s">
        <v>21</v>
      </c>
      <c r="F9" s="1">
        <v>0</v>
      </c>
      <c r="G9" s="14">
        <v>24</v>
      </c>
      <c r="H9" s="18" t="s">
        <v>22</v>
      </c>
      <c r="I9" s="1">
        <v>0</v>
      </c>
      <c r="J9" s="14">
        <v>48</v>
      </c>
    </row>
    <row r="10" spans="2:10" ht="15" customHeight="1" x14ac:dyDescent="0.3">
      <c r="B10" s="11" t="s">
        <v>111</v>
      </c>
      <c r="C10" s="1">
        <v>0</v>
      </c>
      <c r="D10" s="12">
        <v>6</v>
      </c>
      <c r="E10" s="11" t="s">
        <v>23</v>
      </c>
      <c r="F10" s="1">
        <v>0</v>
      </c>
      <c r="G10" s="14">
        <v>25</v>
      </c>
      <c r="H10" s="18" t="s">
        <v>16</v>
      </c>
      <c r="I10" s="1">
        <v>0</v>
      </c>
      <c r="J10" s="14">
        <v>49</v>
      </c>
    </row>
    <row r="11" spans="2:10" ht="15" customHeight="1" x14ac:dyDescent="0.35">
      <c r="B11" s="11" t="s">
        <v>110</v>
      </c>
      <c r="C11" s="1">
        <v>0</v>
      </c>
      <c r="D11" s="12">
        <v>7</v>
      </c>
      <c r="E11" s="13" t="s">
        <v>24</v>
      </c>
      <c r="F11" s="1">
        <v>0</v>
      </c>
      <c r="G11" s="14">
        <v>26</v>
      </c>
      <c r="H11" s="19" t="s">
        <v>25</v>
      </c>
      <c r="I11" s="17">
        <f>SUM(I3:I10)</f>
        <v>0</v>
      </c>
      <c r="J11" s="14"/>
    </row>
    <row r="12" spans="2:10" ht="15" customHeight="1" x14ac:dyDescent="0.3">
      <c r="B12" s="11" t="s">
        <v>109</v>
      </c>
      <c r="C12" s="1">
        <v>0</v>
      </c>
      <c r="D12" s="12">
        <v>8</v>
      </c>
      <c r="E12" s="11" t="s">
        <v>26</v>
      </c>
      <c r="F12" s="1">
        <v>0</v>
      </c>
      <c r="G12" s="14">
        <v>27</v>
      </c>
    </row>
    <row r="13" spans="2:10" ht="15" customHeight="1" x14ac:dyDescent="0.3">
      <c r="B13" s="11" t="s">
        <v>27</v>
      </c>
      <c r="C13" s="1">
        <v>0</v>
      </c>
      <c r="D13" s="12">
        <v>9</v>
      </c>
      <c r="E13" s="13" t="s">
        <v>28</v>
      </c>
      <c r="F13" s="1">
        <v>0</v>
      </c>
      <c r="G13" s="14">
        <v>28</v>
      </c>
    </row>
    <row r="14" spans="2:10" ht="15" customHeight="1" x14ac:dyDescent="0.3">
      <c r="B14" s="11"/>
      <c r="C14" s="1">
        <v>0</v>
      </c>
      <c r="D14" s="12">
        <v>10</v>
      </c>
      <c r="E14" s="13" t="s">
        <v>29</v>
      </c>
      <c r="F14" s="1">
        <v>0</v>
      </c>
      <c r="G14" s="14">
        <v>29</v>
      </c>
    </row>
    <row r="15" spans="2:10" ht="15" customHeight="1" x14ac:dyDescent="0.3">
      <c r="B15" s="11"/>
      <c r="C15" s="1">
        <v>0</v>
      </c>
      <c r="D15" s="12">
        <v>11</v>
      </c>
      <c r="E15" s="13" t="s">
        <v>30</v>
      </c>
      <c r="F15" s="1">
        <v>0</v>
      </c>
      <c r="G15" s="14">
        <v>30</v>
      </c>
    </row>
    <row r="16" spans="2:10" ht="15" customHeight="1" x14ac:dyDescent="0.3">
      <c r="B16" s="11" t="s">
        <v>31</v>
      </c>
      <c r="C16" s="1">
        <v>0</v>
      </c>
      <c r="D16" s="12">
        <v>12</v>
      </c>
      <c r="E16" s="13" t="s">
        <v>32</v>
      </c>
      <c r="F16" s="1">
        <v>0</v>
      </c>
      <c r="G16" s="14">
        <v>31</v>
      </c>
    </row>
    <row r="17" spans="2:10" ht="15" customHeight="1" x14ac:dyDescent="0.35">
      <c r="B17" s="6" t="s">
        <v>33</v>
      </c>
      <c r="C17" s="17">
        <f>SUM(C10:C16)</f>
        <v>0</v>
      </c>
      <c r="D17" s="12"/>
      <c r="E17" s="13" t="s">
        <v>34</v>
      </c>
      <c r="F17" s="1">
        <v>0</v>
      </c>
      <c r="G17" s="14">
        <v>32</v>
      </c>
    </row>
    <row r="18" spans="2:10" ht="15" customHeight="1" x14ac:dyDescent="0.35">
      <c r="B18" s="6" t="s">
        <v>35</v>
      </c>
      <c r="C18" s="17">
        <f>SUM(C8,-C17)</f>
        <v>0</v>
      </c>
      <c r="D18" s="12">
        <v>13</v>
      </c>
      <c r="E18" s="13" t="s">
        <v>36</v>
      </c>
      <c r="F18" s="1">
        <v>0</v>
      </c>
      <c r="G18" s="14">
        <v>33</v>
      </c>
    </row>
    <row r="19" spans="2:10" ht="15" customHeight="1" x14ac:dyDescent="0.3">
      <c r="B19" s="11"/>
      <c r="C19" s="7"/>
      <c r="D19" s="12"/>
      <c r="E19" s="13" t="s">
        <v>37</v>
      </c>
      <c r="F19" s="1">
        <v>0</v>
      </c>
      <c r="G19" s="14">
        <v>34</v>
      </c>
    </row>
    <row r="20" spans="2:10" s="20" customFormat="1" ht="15" customHeight="1" x14ac:dyDescent="0.35">
      <c r="B20" s="6" t="s">
        <v>38</v>
      </c>
      <c r="C20" s="21"/>
      <c r="D20" s="22"/>
      <c r="E20" s="13" t="s">
        <v>39</v>
      </c>
      <c r="F20" s="1">
        <v>0</v>
      </c>
      <c r="G20" s="14">
        <v>35</v>
      </c>
    </row>
    <row r="21" spans="2:10" ht="15" customHeight="1" x14ac:dyDescent="0.3">
      <c r="B21" s="11" t="s">
        <v>40</v>
      </c>
      <c r="C21" s="1">
        <v>0</v>
      </c>
      <c r="D21" s="12">
        <v>14</v>
      </c>
      <c r="E21" s="23" t="s">
        <v>41</v>
      </c>
      <c r="F21" s="1">
        <v>0</v>
      </c>
      <c r="G21" s="14">
        <v>36</v>
      </c>
    </row>
    <row r="22" spans="2:10" ht="15" customHeight="1" x14ac:dyDescent="0.3">
      <c r="B22" s="11" t="s">
        <v>42</v>
      </c>
      <c r="C22" s="1">
        <v>0</v>
      </c>
      <c r="D22" s="12">
        <v>15</v>
      </c>
      <c r="E22" s="23" t="s">
        <v>43</v>
      </c>
      <c r="F22" s="1">
        <v>0</v>
      </c>
      <c r="G22" s="14">
        <v>37</v>
      </c>
    </row>
    <row r="23" spans="2:10" ht="15" customHeight="1" x14ac:dyDescent="0.3">
      <c r="B23" s="11" t="s">
        <v>44</v>
      </c>
      <c r="C23" s="1">
        <v>0</v>
      </c>
      <c r="D23" s="12">
        <v>16</v>
      </c>
      <c r="E23" s="16" t="s">
        <v>45</v>
      </c>
      <c r="F23" s="1">
        <v>0</v>
      </c>
      <c r="G23" s="14">
        <v>38</v>
      </c>
    </row>
    <row r="24" spans="2:10" ht="15" customHeight="1" x14ac:dyDescent="0.3">
      <c r="B24" s="11" t="s">
        <v>46</v>
      </c>
      <c r="C24" s="1">
        <v>0</v>
      </c>
      <c r="D24" s="12">
        <v>17</v>
      </c>
      <c r="E24" s="16" t="s">
        <v>47</v>
      </c>
      <c r="F24" s="1">
        <v>0</v>
      </c>
      <c r="G24" s="14">
        <v>39</v>
      </c>
    </row>
    <row r="25" spans="2:10" ht="15" customHeight="1" x14ac:dyDescent="0.35">
      <c r="B25" s="6" t="s">
        <v>48</v>
      </c>
      <c r="C25" s="17">
        <f>SUM(C21:C24)</f>
        <v>0</v>
      </c>
      <c r="D25" s="12"/>
      <c r="E25" s="16" t="s">
        <v>49</v>
      </c>
      <c r="F25" s="1">
        <v>0</v>
      </c>
      <c r="G25" s="14">
        <v>40</v>
      </c>
    </row>
    <row r="26" spans="2:10" ht="15" customHeight="1" x14ac:dyDescent="0.3">
      <c r="B26" s="11"/>
      <c r="C26" s="7"/>
      <c r="D26" s="8"/>
      <c r="E26" s="16" t="s">
        <v>16</v>
      </c>
      <c r="F26" s="1">
        <v>0</v>
      </c>
      <c r="G26" s="14">
        <v>41</v>
      </c>
    </row>
    <row r="27" spans="2:10" ht="15" customHeight="1" x14ac:dyDescent="0.35">
      <c r="B27" s="11"/>
      <c r="C27" s="7"/>
      <c r="D27" s="8"/>
      <c r="E27" s="9" t="s">
        <v>50</v>
      </c>
      <c r="F27" s="17">
        <f>SUM(F3:F26)</f>
        <v>0</v>
      </c>
      <c r="G27" s="10"/>
    </row>
    <row r="28" spans="2:10" ht="15" customHeight="1" thickBot="1" x14ac:dyDescent="0.4">
      <c r="B28" s="11"/>
      <c r="C28" s="21"/>
      <c r="D28" s="24"/>
      <c r="E28" s="11"/>
      <c r="F28" s="7"/>
      <c r="G28" s="10"/>
    </row>
    <row r="29" spans="2:10" ht="15" customHeight="1" thickTop="1" x14ac:dyDescent="0.3">
      <c r="B29" s="25"/>
      <c r="C29" s="26"/>
      <c r="D29" s="27"/>
      <c r="E29" s="25"/>
      <c r="F29" s="26"/>
      <c r="G29" s="28"/>
      <c r="H29" s="25"/>
      <c r="I29" s="29"/>
      <c r="J29" s="25"/>
    </row>
    <row r="30" spans="2:10" s="30" customFormat="1" ht="15" customHeight="1" x14ac:dyDescent="0.35">
      <c r="B30" s="6" t="s">
        <v>0</v>
      </c>
      <c r="C30" s="21"/>
      <c r="D30" s="8"/>
      <c r="F30" s="31"/>
      <c r="G30" s="32"/>
      <c r="I30" s="33"/>
    </row>
    <row r="31" spans="2:10" ht="15" customHeight="1" x14ac:dyDescent="0.35">
      <c r="B31" s="11" t="s">
        <v>35</v>
      </c>
      <c r="C31" s="34">
        <f>C18</f>
        <v>0</v>
      </c>
      <c r="D31" s="8"/>
    </row>
    <row r="32" spans="2:10" ht="15" customHeight="1" x14ac:dyDescent="0.35">
      <c r="B32" s="11" t="s">
        <v>51</v>
      </c>
      <c r="C32" s="34">
        <f>C25</f>
        <v>0</v>
      </c>
      <c r="D32" s="8"/>
    </row>
    <row r="33" spans="1:10" ht="15" customHeight="1" x14ac:dyDescent="0.35">
      <c r="B33" s="13" t="s">
        <v>52</v>
      </c>
      <c r="C33" s="34">
        <f>-F27</f>
        <v>0</v>
      </c>
      <c r="D33" s="8"/>
    </row>
    <row r="34" spans="1:10" ht="15" customHeight="1" x14ac:dyDescent="0.35">
      <c r="B34" s="11" t="s">
        <v>53</v>
      </c>
      <c r="C34" s="34">
        <f>-I11</f>
        <v>0</v>
      </c>
      <c r="D34" s="8"/>
    </row>
    <row r="35" spans="1:10" ht="15" customHeight="1" x14ac:dyDescent="0.4">
      <c r="B35" s="6" t="s">
        <v>54</v>
      </c>
      <c r="C35" s="48">
        <f>SUM(C31:C34)</f>
        <v>0</v>
      </c>
      <c r="D35" s="8"/>
    </row>
    <row r="36" spans="1:10" ht="15" customHeight="1" thickBot="1" x14ac:dyDescent="0.35">
      <c r="D36" s="8"/>
    </row>
    <row r="37" spans="1:10" ht="15" customHeight="1" thickTop="1" x14ac:dyDescent="0.3">
      <c r="B37" s="25"/>
      <c r="C37" s="26"/>
      <c r="D37" s="27"/>
      <c r="E37" s="25"/>
      <c r="F37" s="26"/>
      <c r="G37" s="28"/>
      <c r="H37" s="25"/>
      <c r="I37" s="29"/>
      <c r="J37" s="25"/>
    </row>
    <row r="38" spans="1:10" ht="15" customHeight="1" x14ac:dyDescent="0.3">
      <c r="B38" s="11"/>
      <c r="C38" s="7"/>
      <c r="D38" s="8"/>
      <c r="E38" s="11"/>
      <c r="F38" s="7"/>
      <c r="G38" s="10"/>
      <c r="H38" s="11"/>
      <c r="I38" s="36"/>
      <c r="J38" s="11"/>
    </row>
    <row r="39" spans="1:10" s="30" customFormat="1" ht="15" customHeight="1" x14ac:dyDescent="0.4">
      <c r="B39" s="37" t="s">
        <v>77</v>
      </c>
      <c r="C39" s="31"/>
      <c r="D39" s="24"/>
      <c r="E39" s="23"/>
      <c r="F39" s="38"/>
      <c r="G39" s="10"/>
      <c r="I39" s="33"/>
    </row>
    <row r="40" spans="1:10" ht="15" customHeight="1" x14ac:dyDescent="0.35">
      <c r="A40" s="39">
        <v>1</v>
      </c>
      <c r="B40" s="2" t="s">
        <v>80</v>
      </c>
      <c r="D40" s="24"/>
      <c r="E40" s="11"/>
      <c r="F40" s="7"/>
      <c r="G40" s="10"/>
    </row>
    <row r="41" spans="1:10" ht="15" customHeight="1" x14ac:dyDescent="0.35">
      <c r="A41" s="39">
        <v>2</v>
      </c>
      <c r="B41" s="2" t="s">
        <v>101</v>
      </c>
      <c r="D41" s="24"/>
      <c r="E41" s="11"/>
      <c r="F41" s="7"/>
      <c r="G41" s="10"/>
    </row>
    <row r="42" spans="1:10" ht="15" customHeight="1" x14ac:dyDescent="0.35">
      <c r="A42" s="39">
        <v>3</v>
      </c>
      <c r="B42" s="2" t="s">
        <v>55</v>
      </c>
      <c r="D42" s="24"/>
      <c r="E42" s="6"/>
      <c r="F42" s="21"/>
      <c r="G42" s="10"/>
    </row>
    <row r="43" spans="1:10" ht="15" customHeight="1" x14ac:dyDescent="0.3">
      <c r="A43" s="39">
        <v>4</v>
      </c>
      <c r="B43" s="2" t="s">
        <v>102</v>
      </c>
      <c r="D43" s="8"/>
      <c r="E43" s="11"/>
      <c r="F43" s="7"/>
      <c r="G43" s="10"/>
    </row>
    <row r="44" spans="1:10" ht="15" customHeight="1" x14ac:dyDescent="0.3">
      <c r="A44" s="39">
        <v>5</v>
      </c>
      <c r="B44" s="2" t="s">
        <v>56</v>
      </c>
      <c r="D44" s="8"/>
      <c r="E44" s="11"/>
      <c r="F44" s="7"/>
      <c r="G44" s="10"/>
    </row>
    <row r="45" spans="1:10" ht="15" customHeight="1" x14ac:dyDescent="0.3">
      <c r="A45" s="39">
        <v>6</v>
      </c>
      <c r="B45" s="2" t="s">
        <v>81</v>
      </c>
      <c r="D45" s="8"/>
      <c r="E45" s="11"/>
      <c r="F45" s="7"/>
      <c r="G45" s="10"/>
    </row>
    <row r="46" spans="1:10" ht="15" customHeight="1" x14ac:dyDescent="0.3">
      <c r="A46" s="39">
        <v>7</v>
      </c>
      <c r="B46" s="2" t="s">
        <v>82</v>
      </c>
      <c r="D46" s="8"/>
      <c r="E46" s="11"/>
      <c r="F46" s="7"/>
      <c r="G46" s="10"/>
    </row>
    <row r="47" spans="1:10" ht="15" customHeight="1" x14ac:dyDescent="0.3">
      <c r="A47" s="39">
        <v>8</v>
      </c>
      <c r="B47" s="2" t="s">
        <v>83</v>
      </c>
      <c r="D47" s="8"/>
      <c r="E47" s="11"/>
      <c r="F47" s="7"/>
      <c r="G47" s="10"/>
    </row>
    <row r="48" spans="1:10" s="40" customFormat="1" ht="15" customHeight="1" x14ac:dyDescent="0.35">
      <c r="A48" s="39">
        <v>9</v>
      </c>
      <c r="B48" s="2" t="s">
        <v>84</v>
      </c>
      <c r="D48" s="24"/>
      <c r="E48" s="41"/>
      <c r="F48" s="42"/>
      <c r="G48" s="43"/>
    </row>
    <row r="49" spans="1:7" s="40" customFormat="1" ht="15" customHeight="1" x14ac:dyDescent="0.35">
      <c r="A49" s="39">
        <v>10</v>
      </c>
      <c r="B49" s="2" t="s">
        <v>57</v>
      </c>
      <c r="D49" s="24"/>
      <c r="E49" s="41"/>
      <c r="F49" s="42"/>
      <c r="G49" s="43"/>
    </row>
    <row r="50" spans="1:7" s="40" customFormat="1" ht="15" customHeight="1" x14ac:dyDescent="0.35">
      <c r="A50" s="39">
        <v>11</v>
      </c>
      <c r="B50" s="2" t="s">
        <v>58</v>
      </c>
      <c r="D50" s="24"/>
      <c r="E50" s="41"/>
      <c r="F50" s="42"/>
      <c r="G50" s="43"/>
    </row>
    <row r="51" spans="1:7" ht="15" customHeight="1" x14ac:dyDescent="0.3">
      <c r="A51" s="39">
        <v>12</v>
      </c>
      <c r="B51" s="2" t="s">
        <v>103</v>
      </c>
      <c r="D51" s="8"/>
      <c r="E51" s="11"/>
      <c r="F51" s="7"/>
      <c r="G51" s="10"/>
    </row>
    <row r="52" spans="1:7" ht="15" customHeight="1" x14ac:dyDescent="0.35">
      <c r="A52" s="39">
        <v>13</v>
      </c>
      <c r="B52" s="2" t="s">
        <v>59</v>
      </c>
      <c r="D52" s="44"/>
      <c r="E52" s="44"/>
      <c r="F52" s="44"/>
      <c r="G52" s="44"/>
    </row>
    <row r="53" spans="1:7" ht="15" customHeight="1" x14ac:dyDescent="0.3">
      <c r="A53" s="39">
        <v>14</v>
      </c>
      <c r="B53" s="2" t="s">
        <v>85</v>
      </c>
      <c r="D53" s="8"/>
      <c r="E53" s="11"/>
      <c r="F53" s="7"/>
      <c r="G53" s="10"/>
    </row>
    <row r="54" spans="1:7" ht="15" customHeight="1" x14ac:dyDescent="0.3">
      <c r="A54" s="39">
        <v>15</v>
      </c>
      <c r="B54" s="2" t="s">
        <v>60</v>
      </c>
    </row>
    <row r="55" spans="1:7" ht="15" customHeight="1" x14ac:dyDescent="0.3">
      <c r="A55" s="39">
        <v>16</v>
      </c>
      <c r="B55" s="2" t="s">
        <v>61</v>
      </c>
    </row>
    <row r="56" spans="1:7" ht="15" customHeight="1" x14ac:dyDescent="0.3">
      <c r="A56" s="39">
        <v>17</v>
      </c>
      <c r="B56" s="2" t="s">
        <v>62</v>
      </c>
    </row>
    <row r="57" spans="1:7" ht="15" customHeight="1" x14ac:dyDescent="0.3">
      <c r="A57" s="39">
        <v>18</v>
      </c>
      <c r="B57" s="30" t="s">
        <v>86</v>
      </c>
    </row>
    <row r="58" spans="1:7" ht="15" customHeight="1" x14ac:dyDescent="0.3">
      <c r="A58" s="39">
        <v>19</v>
      </c>
      <c r="B58" s="30" t="s">
        <v>87</v>
      </c>
    </row>
    <row r="59" spans="1:7" ht="15" customHeight="1" x14ac:dyDescent="0.3">
      <c r="A59" s="39">
        <v>20</v>
      </c>
      <c r="B59" s="30" t="s">
        <v>63</v>
      </c>
    </row>
    <row r="60" spans="1:7" ht="15" customHeight="1" x14ac:dyDescent="0.3">
      <c r="A60" s="39">
        <v>21</v>
      </c>
      <c r="B60" s="30" t="s">
        <v>64</v>
      </c>
    </row>
    <row r="61" spans="1:7" ht="15" customHeight="1" x14ac:dyDescent="0.3">
      <c r="A61" s="39">
        <v>22</v>
      </c>
      <c r="B61" s="30" t="s">
        <v>88</v>
      </c>
    </row>
    <row r="62" spans="1:7" ht="15" customHeight="1" x14ac:dyDescent="0.3">
      <c r="A62" s="39">
        <v>23</v>
      </c>
      <c r="B62" s="30" t="s">
        <v>65</v>
      </c>
    </row>
    <row r="63" spans="1:7" ht="15" customHeight="1" x14ac:dyDescent="0.3">
      <c r="A63" s="39">
        <v>24</v>
      </c>
      <c r="B63" s="30" t="s">
        <v>66</v>
      </c>
    </row>
    <row r="64" spans="1:7" ht="15" customHeight="1" x14ac:dyDescent="0.3">
      <c r="A64" s="39">
        <v>25</v>
      </c>
      <c r="B64" s="30" t="s">
        <v>67</v>
      </c>
    </row>
    <row r="65" spans="1:2" ht="15" customHeight="1" x14ac:dyDescent="0.3">
      <c r="A65" s="39">
        <v>26</v>
      </c>
      <c r="B65" s="30" t="s">
        <v>89</v>
      </c>
    </row>
    <row r="66" spans="1:2" ht="15" customHeight="1" x14ac:dyDescent="0.3">
      <c r="A66" s="39">
        <v>27</v>
      </c>
      <c r="B66" s="30" t="s">
        <v>68</v>
      </c>
    </row>
    <row r="67" spans="1:2" ht="15" customHeight="1" x14ac:dyDescent="0.3">
      <c r="A67" s="39">
        <v>28</v>
      </c>
      <c r="B67" s="30" t="s">
        <v>69</v>
      </c>
    </row>
    <row r="68" spans="1:2" ht="15" customHeight="1" x14ac:dyDescent="0.3">
      <c r="A68" s="39">
        <v>29</v>
      </c>
      <c r="B68" s="30" t="s">
        <v>90</v>
      </c>
    </row>
    <row r="69" spans="1:2" ht="15" customHeight="1" x14ac:dyDescent="0.3">
      <c r="A69" s="39">
        <v>30</v>
      </c>
      <c r="B69" s="30" t="s">
        <v>104</v>
      </c>
    </row>
    <row r="70" spans="1:2" ht="15" customHeight="1" x14ac:dyDescent="0.3">
      <c r="A70" s="39">
        <v>31</v>
      </c>
      <c r="B70" s="30" t="s">
        <v>70</v>
      </c>
    </row>
    <row r="71" spans="1:2" ht="15" customHeight="1" x14ac:dyDescent="0.3">
      <c r="A71" s="39">
        <v>32</v>
      </c>
      <c r="B71" s="30" t="s">
        <v>71</v>
      </c>
    </row>
    <row r="72" spans="1:2" ht="15" customHeight="1" x14ac:dyDescent="0.3">
      <c r="A72" s="39">
        <v>33</v>
      </c>
      <c r="B72" s="30" t="s">
        <v>105</v>
      </c>
    </row>
    <row r="73" spans="1:2" ht="15" customHeight="1" x14ac:dyDescent="0.3">
      <c r="A73" s="39">
        <v>34</v>
      </c>
      <c r="B73" s="30" t="s">
        <v>72</v>
      </c>
    </row>
    <row r="74" spans="1:2" ht="15" customHeight="1" x14ac:dyDescent="0.3">
      <c r="A74" s="39">
        <v>35</v>
      </c>
      <c r="B74" s="30" t="s">
        <v>106</v>
      </c>
    </row>
    <row r="75" spans="1:2" ht="15" customHeight="1" x14ac:dyDescent="0.3">
      <c r="A75" s="39">
        <v>36</v>
      </c>
      <c r="B75" s="30" t="s">
        <v>73</v>
      </c>
    </row>
    <row r="76" spans="1:2" ht="15" customHeight="1" x14ac:dyDescent="0.3">
      <c r="A76" s="39">
        <v>37</v>
      </c>
      <c r="B76" s="30" t="s">
        <v>74</v>
      </c>
    </row>
    <row r="77" spans="1:2" ht="15" customHeight="1" x14ac:dyDescent="0.3">
      <c r="A77" s="39">
        <v>38</v>
      </c>
      <c r="B77" s="30" t="s">
        <v>75</v>
      </c>
    </row>
    <row r="78" spans="1:2" ht="15" customHeight="1" x14ac:dyDescent="0.3">
      <c r="A78" s="39">
        <v>39</v>
      </c>
      <c r="B78" s="30" t="s">
        <v>76</v>
      </c>
    </row>
    <row r="79" spans="1:2" ht="15" customHeight="1" x14ac:dyDescent="0.3">
      <c r="A79" s="39">
        <v>40</v>
      </c>
      <c r="B79" s="30" t="s">
        <v>92</v>
      </c>
    </row>
    <row r="80" spans="1:2" ht="15" customHeight="1" x14ac:dyDescent="0.3">
      <c r="A80" s="39">
        <v>41</v>
      </c>
      <c r="B80" s="30" t="s">
        <v>91</v>
      </c>
    </row>
    <row r="81" spans="1:2" ht="15" customHeight="1" x14ac:dyDescent="0.3">
      <c r="A81" s="39">
        <v>42</v>
      </c>
      <c r="B81" s="30" t="s">
        <v>93</v>
      </c>
    </row>
    <row r="82" spans="1:2" ht="15" customHeight="1" x14ac:dyDescent="0.3">
      <c r="A82" s="39">
        <v>43</v>
      </c>
      <c r="B82" s="30" t="s">
        <v>94</v>
      </c>
    </row>
    <row r="83" spans="1:2" ht="15" customHeight="1" x14ac:dyDescent="0.3">
      <c r="A83" s="39">
        <v>44</v>
      </c>
      <c r="B83" s="30" t="s">
        <v>95</v>
      </c>
    </row>
    <row r="84" spans="1:2" ht="15" customHeight="1" x14ac:dyDescent="0.3">
      <c r="A84" s="39">
        <v>45</v>
      </c>
      <c r="B84" s="30" t="s">
        <v>96</v>
      </c>
    </row>
    <row r="85" spans="1:2" ht="15" customHeight="1" x14ac:dyDescent="0.3">
      <c r="A85" s="39">
        <v>46</v>
      </c>
      <c r="B85" s="30" t="s">
        <v>97</v>
      </c>
    </row>
    <row r="86" spans="1:2" ht="15" customHeight="1" x14ac:dyDescent="0.3">
      <c r="A86" s="39">
        <v>47</v>
      </c>
      <c r="B86" s="30" t="s">
        <v>98</v>
      </c>
    </row>
    <row r="87" spans="1:2" ht="15" customHeight="1" x14ac:dyDescent="0.3">
      <c r="A87" s="39">
        <v>48</v>
      </c>
      <c r="B87" s="30" t="s">
        <v>99</v>
      </c>
    </row>
    <row r="88" spans="1:2" ht="15" customHeight="1" x14ac:dyDescent="0.3">
      <c r="A88" s="39">
        <v>49</v>
      </c>
      <c r="B88" s="46" t="s">
        <v>100</v>
      </c>
    </row>
    <row r="90" spans="1:2" ht="15" customHeight="1" x14ac:dyDescent="0.35">
      <c r="B90" s="47" t="s">
        <v>107</v>
      </c>
    </row>
  </sheetData>
  <sheetProtection formatCells="0" formatColumns="0" formatRows="0"/>
  <phoneticPr fontId="3" type="noConversion"/>
  <dataValidations count="1">
    <dataValidation type="decimal" operator="greaterThanOrEqual" allowBlank="1" showInputMessage="1" showErrorMessage="1" errorTitle="Invalid Input" error="All income and expenses must be entered as positive values." sqref="C3:C7 C10:C16 C21:C24 F3:F26 I3:I10" xr:uid="{00000000-0002-0000-00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scale="68" fitToHeight="2" orientation="landscape" r:id="rId1"/>
  <headerFooter alignWithMargins="0">
    <oddFooter>Page &amp;P of &amp;N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net disposable income, disposable income</cp:keywords>
  <dc:description>BDS Tools to help with managing your business</dc:description>
  <cp:lastModifiedBy>Peter</cp:lastModifiedBy>
  <cp:lastPrinted>2010-08-06T13:27:50Z</cp:lastPrinted>
  <dcterms:created xsi:type="dcterms:W3CDTF">2009-06-22T13:56:18Z</dcterms:created>
  <dcterms:modified xsi:type="dcterms:W3CDTF">2020-04-27T03:57:07Z</dcterms:modified>
  <cp:category>BDS Tools</cp:category>
  <cp:contentStatus>Published</cp:contentStatus>
  <cp:version>1</cp:version>
</cp:coreProperties>
</file>