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Z:\Claytons Admin Folder\Excel Skills Templates\"/>
    </mc:Choice>
  </mc:AlternateContent>
  <xr:revisionPtr revIDLastSave="0" documentId="13_ncr:1_{098CEAE0-81F2-4D5C-B618-2E6A3BE6DB78}" xr6:coauthVersionLast="45" xr6:coauthVersionMax="45" xr10:uidLastSave="{00000000-0000-0000-0000-000000000000}"/>
  <bookViews>
    <workbookView xWindow="-98" yWindow="-98" windowWidth="20715" windowHeight="13276" xr2:uid="{00000000-000D-0000-FFFF-FFFF00000000}"/>
  </bookViews>
  <sheets>
    <sheet name="Logbook" sheetId="2" r:id="rId1"/>
  </sheets>
  <definedNames>
    <definedName name="_xlnm._FilterDatabase" localSheetId="0" hidden="1">Logbook!$A$3:$N$7</definedName>
    <definedName name="ClientAll">OFFSET(#REF!,1,0,ClientCount,COLUMN(#REF!))</definedName>
    <definedName name="ClientCount">COUNTA(OFFSET(#REF!,1,0,CRecords,1))</definedName>
    <definedName name="ClientID">OFFSET(#REF!,1,0,ClientCount,1)</definedName>
    <definedName name="CRecords">200</definedName>
    <definedName name="LogClient">Logbook[[#Data],[Client Code]]</definedName>
    <definedName name="LogCost">Logbook[[#Data],[Total Trip Charges]]</definedName>
    <definedName name="LogDate">Logbook[[#Data],[Travel Date]]</definedName>
    <definedName name="LogDistance">Logbook[[#Data],[Total Trip Distance]]</definedName>
    <definedName name="LogError">#REF!</definedName>
    <definedName name="LogType">Logbook[[#Data],[Travel Type]]</definedName>
    <definedName name="LogVehicle">Logbook[[#Data],[Vehicle Reg Number]]</definedName>
    <definedName name="_xlnm.Print_Titles" localSheetId="0">Logbook!$1:$3</definedName>
    <definedName name="VehicleAll">OFFSET(#REF!,1,0,VehicleCount,COLUMN(#REF!))</definedName>
    <definedName name="VehicleCount">COUNTA(OFFSET(#REF!,1,0,VRecords,1))</definedName>
    <definedName name="VehicleID">OFFSET(#REF!,1,0,VehicleCount,1)</definedName>
    <definedName name="VRecords">200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4" i="2" l="1"/>
  <c r="M7" i="2"/>
  <c r="N7" i="2" s="1"/>
  <c r="M5" i="2"/>
  <c r="N5" i="2" s="1"/>
  <c r="M6" i="2"/>
  <c r="N6" i="2" s="1"/>
  <c r="N4" i="2"/>
  <c r="M2" i="2" l="1"/>
  <c r="N2" i="2"/>
</calcChain>
</file>

<file path=xl/sharedStrings.xml><?xml version="1.0" encoding="utf-8"?>
<sst xmlns="http://schemas.openxmlformats.org/spreadsheetml/2006/main" count="44" uniqueCount="28">
  <si>
    <t>© www.excel-skills.com</t>
  </si>
  <si>
    <t>Travel Type</t>
  </si>
  <si>
    <t>From</t>
  </si>
  <si>
    <t>To</t>
  </si>
  <si>
    <t>Purpose</t>
  </si>
  <si>
    <t>Vehicle Reg Number</t>
  </si>
  <si>
    <t>Rate</t>
  </si>
  <si>
    <t>Odometer Opening</t>
  </si>
  <si>
    <t>Odometer Closing</t>
  </si>
  <si>
    <t>Total Trip Distance</t>
  </si>
  <si>
    <t>Travel Date</t>
  </si>
  <si>
    <t>Travel Time</t>
  </si>
  <si>
    <t>Client Code</t>
  </si>
  <si>
    <t>ENE01</t>
  </si>
  <si>
    <t>PTY01</t>
  </si>
  <si>
    <t>XXX01</t>
  </si>
  <si>
    <t>EXS111WC</t>
  </si>
  <si>
    <t>Driver</t>
  </si>
  <si>
    <t>Work</t>
  </si>
  <si>
    <t>Total Trip Charges</t>
  </si>
  <si>
    <t>Private</t>
  </si>
  <si>
    <t>Business</t>
  </si>
  <si>
    <t>A Smith</t>
  </si>
  <si>
    <t>Client</t>
  </si>
  <si>
    <t>Client Consultation</t>
  </si>
  <si>
    <t>Private Travel</t>
  </si>
  <si>
    <t>Various Private</t>
  </si>
  <si>
    <t>Vehicle Logbook Entries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</si>
</sst>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6" formatCode="_ * #,##0_ ;_ * \-#,##0_ ;_ * &quot;-&quot;??_ ;_ @_ "/>
    <numFmt numFmtId="167" formatCode="[$-F400]h:mm:ss\ AM/PM"/>
  </numFmts>
  <fonts count="9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  <scheme val="minor"/>
    </font>
    <font>
      <sz val="9.5"/>
      <name val="Arial"/>
      <family val="2"/>
      <scheme val="minor"/>
    </font>
    <font>
      <sz val="9.5"/>
      <color theme="0"/>
      <name val="Arial"/>
      <family val="2"/>
      <scheme val="minor"/>
    </font>
    <font>
      <i/>
      <sz val="9.5"/>
      <color theme="0"/>
      <name val="Arial"/>
      <family val="2"/>
      <scheme val="minor"/>
    </font>
    <font>
      <i/>
      <sz val="9.5"/>
      <name val="Arial"/>
      <family val="2"/>
      <scheme val="minor"/>
    </font>
    <font>
      <b/>
      <sz val="9.5"/>
      <color theme="1"/>
      <name val="Arial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3" fillId="0" borderId="0" xfId="0" applyFont="1"/>
    <xf numFmtId="164" fontId="3" fillId="0" borderId="0" xfId="1" applyFont="1"/>
    <xf numFmtId="14" fontId="3" fillId="0" borderId="0" xfId="0" applyNumberFormat="1" applyFont="1" applyAlignment="1">
      <alignment horizontal="left"/>
    </xf>
    <xf numFmtId="166" fontId="3" fillId="0" borderId="0" xfId="1" applyNumberFormat="1" applyFont="1"/>
    <xf numFmtId="0" fontId="3" fillId="0" borderId="0" xfId="1" applyNumberFormat="1" applyFont="1"/>
    <xf numFmtId="14" fontId="2" fillId="0" borderId="0" xfId="0" applyNumberFormat="1" applyFont="1" applyAlignment="1">
      <alignment horizontal="left"/>
    </xf>
    <xf numFmtId="14" fontId="4" fillId="0" borderId="0" xfId="0" applyNumberFormat="1" applyFont="1" applyAlignment="1">
      <alignment horizontal="left"/>
    </xf>
    <xf numFmtId="167" fontId="2" fillId="0" borderId="0" xfId="0" applyNumberFormat="1" applyFont="1" applyAlignment="1">
      <alignment horizontal="center"/>
    </xf>
    <xf numFmtId="167" fontId="3" fillId="0" borderId="0" xfId="0" applyNumberFormat="1" applyFont="1" applyAlignment="1">
      <alignment horizontal="center"/>
    </xf>
    <xf numFmtId="0" fontId="3" fillId="0" borderId="0" xfId="1" applyNumberFormat="1" applyFont="1" applyAlignment="1">
      <alignment horizontal="center"/>
    </xf>
    <xf numFmtId="167" fontId="5" fillId="0" borderId="0" xfId="0" applyNumberFormat="1" applyFont="1" applyAlignment="1">
      <alignment horizontal="center"/>
    </xf>
    <xf numFmtId="0" fontId="5" fillId="0" borderId="0" xfId="0" applyFont="1"/>
    <xf numFmtId="166" fontId="6" fillId="0" borderId="0" xfId="1" applyNumberFormat="1" applyFont="1"/>
    <xf numFmtId="0" fontId="6" fillId="0" borderId="0" xfId="1" applyNumberFormat="1" applyFont="1" applyAlignment="1">
      <alignment horizontal="center"/>
    </xf>
    <xf numFmtId="0" fontId="6" fillId="0" borderId="0" xfId="1" applyNumberFormat="1" applyFont="1"/>
    <xf numFmtId="164" fontId="6" fillId="0" borderId="0" xfId="1" applyFont="1"/>
    <xf numFmtId="0" fontId="6" fillId="0" borderId="0" xfId="0" applyFont="1"/>
    <xf numFmtId="0" fontId="7" fillId="3" borderId="1" xfId="0" applyNumberFormat="1" applyFont="1" applyFill="1" applyBorder="1" applyAlignment="1">
      <alignment horizontal="left" wrapText="1"/>
    </xf>
    <xf numFmtId="0" fontId="7" fillId="3" borderId="1" xfId="0" applyNumberFormat="1" applyFont="1" applyFill="1" applyBorder="1" applyAlignment="1">
      <alignment horizontal="center" wrapText="1"/>
    </xf>
    <xf numFmtId="0" fontId="7" fillId="3" borderId="1" xfId="1" applyNumberFormat="1" applyFont="1" applyFill="1" applyBorder="1" applyAlignment="1">
      <alignment horizontal="center" wrapText="1"/>
    </xf>
    <xf numFmtId="0" fontId="7" fillId="2" borderId="1" xfId="1" applyNumberFormat="1" applyFont="1" applyFill="1" applyBorder="1" applyAlignment="1">
      <alignment horizontal="center" wrapText="1"/>
    </xf>
    <xf numFmtId="0" fontId="7" fillId="0" borderId="0" xfId="0" applyNumberFormat="1" applyFont="1" applyAlignment="1">
      <alignment horizontal="center" wrapText="1"/>
    </xf>
  </cellXfs>
  <cellStyles count="2">
    <cellStyle name="Comma" xfId="1" builtinId="3"/>
    <cellStyle name="Normal" xfId="0" builtinId="0"/>
  </cellStyles>
  <dxfs count="22"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auto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auto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auto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auto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auto="1"/>
        <name val="Arial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auto="1"/>
        <name val="Arial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auto="1"/>
        <name val="Arial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auto="1"/>
        <name val="Arial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auto="1"/>
        <name val="Arial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auto="1"/>
        <name val="Arial"/>
        <scheme val="minor"/>
      </font>
      <numFmt numFmtId="166" formatCode="_ * #,##0_ ;_ * \-#,##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auto="1"/>
        <name val="Arial"/>
        <scheme val="minor"/>
      </font>
      <numFmt numFmtId="166" formatCode="_ * #,##0_ ;_ * \-#,##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auto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auto="1"/>
        <name val="Arial"/>
        <scheme val="minor"/>
      </font>
      <numFmt numFmtId="167" formatCode="[$-F400]h:mm:ss\ AM/PM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auto="1"/>
        <name val="Arial"/>
        <scheme val="minor"/>
      </font>
      <numFmt numFmtId="169" formatCode="yyyy/mm/dd"/>
      <alignment horizontal="lef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auto="1"/>
        <name val="Arial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.5"/>
        <color theme="1"/>
        <name val="Arial"/>
        <scheme val="minor"/>
      </font>
      <numFmt numFmtId="0" formatCode="General"/>
      <fill>
        <patternFill patternType="solid">
          <fgColor indexed="64"/>
          <bgColor rgb="FFCCFFFF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excel-skills.com/excel_templates.as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39</xdr:col>
      <xdr:colOff>401052</xdr:colOff>
      <xdr:row>2</xdr:row>
      <xdr:rowOff>100263</xdr:rowOff>
    </xdr:from>
    <xdr:to>
      <xdr:col>39</xdr:col>
      <xdr:colOff>473052</xdr:colOff>
      <xdr:row>2</xdr:row>
      <xdr:rowOff>172263</xdr:rowOff>
    </xdr:to>
    <xdr:sp macro="" textlink="">
      <xdr:nvSpPr>
        <xdr:cNvPr id="3" name="Rectangle 1" title="www.excel-skills.com">
          <a:hlinkClick xmlns:r="http://schemas.openxmlformats.org/officeDocument/2006/relationships" r:id="rId1" tooltip="© www.excel-skills.com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29527499" y="481263"/>
          <a:ext cx="72000" cy="72000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horzOverflow="clip" wrap="none" lIns="0" tIns="0" rIns="0" bIns="0" anchor="ctr" upright="1"/>
        <a:lstStyle/>
        <a:p>
          <a:pPr algn="ctr" rtl="0">
            <a:lnSpc>
              <a:spcPct val="100000"/>
            </a:lnSpc>
            <a:defRPr sz="1000"/>
          </a:pPr>
          <a:r>
            <a:rPr lang="en-US" sz="800" b="0" i="0" u="none" strike="noStrike" baseline="0">
              <a:solidFill>
                <a:schemeClr val="bg1"/>
              </a:solidFill>
              <a:latin typeface="Arial Rounded MT Bold" pitchFamily="34" charset="0"/>
              <a:cs typeface="Arial"/>
            </a:rPr>
            <a:t>www.excel-skills.com</a:t>
          </a:r>
        </a:p>
      </xdr:txBody>
    </xdr:sp>
    <xdr:clientData fPrintsWithSheet="0"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Logbook" displayName="Logbook" ref="A3:N7" totalsRowShown="0" headerRowDxfId="21" dataDxfId="19" headerRowBorderDxfId="20" tableBorderDxfId="18" headerRowCellStyle="Comma" dataCellStyle="Comma">
  <autoFilter ref="A3:N7" xr:uid="{00000000-0009-0000-0100-000001000000}"/>
  <tableColumns count="14">
    <tableColumn id="1" xr3:uid="{00000000-0010-0000-0000-000001000000}" name="Travel Date" dataDxfId="17"/>
    <tableColumn id="2" xr3:uid="{00000000-0010-0000-0000-000002000000}" name="Travel Time" dataDxfId="16"/>
    <tableColumn id="4" xr3:uid="{00000000-0010-0000-0000-000004000000}" name="Vehicle Reg Number" dataDxfId="15"/>
    <tableColumn id="5" xr3:uid="{00000000-0010-0000-0000-000005000000}" name="Odometer Opening" dataDxfId="14" dataCellStyle="Comma"/>
    <tableColumn id="6" xr3:uid="{00000000-0010-0000-0000-000006000000}" name="Odometer Closing" dataDxfId="13" dataCellStyle="Comma"/>
    <tableColumn id="7" xr3:uid="{00000000-0010-0000-0000-000007000000}" name="Travel Type" dataDxfId="12" dataCellStyle="Comma"/>
    <tableColumn id="8" xr3:uid="{00000000-0010-0000-0000-000008000000}" name="Client Code" dataDxfId="11" dataCellStyle="Comma"/>
    <tableColumn id="9" xr3:uid="{00000000-0010-0000-0000-000009000000}" name="From" dataDxfId="10" dataCellStyle="Comma"/>
    <tableColumn id="10" xr3:uid="{00000000-0010-0000-0000-00000A000000}" name="To" dataDxfId="9" dataCellStyle="Comma"/>
    <tableColumn id="11" xr3:uid="{00000000-0010-0000-0000-00000B000000}" name="Purpose" dataDxfId="8" dataCellStyle="Comma"/>
    <tableColumn id="12" xr3:uid="{00000000-0010-0000-0000-00000C000000}" name="Rate" dataDxfId="7" dataCellStyle="Comma"/>
    <tableColumn id="13" xr3:uid="{00000000-0010-0000-0000-00000D000000}" name="Driver" dataDxfId="6" dataCellStyle="Comma"/>
    <tableColumn id="14" xr3:uid="{00000000-0010-0000-0000-00000E000000}" name="Total Trip Distance" dataDxfId="5" dataCellStyle="Comma">
      <calculatedColumnFormula>E4-D4</calculatedColumnFormula>
    </tableColumn>
    <tableColumn id="15" xr3:uid="{00000000-0010-0000-0000-00000F000000}" name="Total Trip Charges" dataDxfId="4" dataCellStyle="Comma">
      <calculatedColumnFormula>M4*K4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7"/>
  <sheetViews>
    <sheetView tabSelected="1" zoomScale="95" zoomScaleNormal="95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9" sqref="A9"/>
    </sheetView>
  </sheetViews>
  <sheetFormatPr defaultColWidth="9.1328125" defaultRowHeight="15" customHeight="1" x14ac:dyDescent="0.3"/>
  <cols>
    <col min="1" max="1" width="12.73046875" style="4" customWidth="1"/>
    <col min="2" max="2" width="12.73046875" style="10" customWidth="1"/>
    <col min="3" max="3" width="12.73046875" style="2" customWidth="1"/>
    <col min="4" max="5" width="12.73046875" style="5" customWidth="1"/>
    <col min="6" max="6" width="13.73046875" style="11" customWidth="1"/>
    <col min="7" max="7" width="12.73046875" style="11" customWidth="1"/>
    <col min="8" max="9" width="18.73046875" style="6" customWidth="1"/>
    <col min="10" max="10" width="25.73046875" style="6" customWidth="1"/>
    <col min="11" max="14" width="13.73046875" style="3" customWidth="1"/>
    <col min="15" max="16384" width="9.1328125" style="2"/>
  </cols>
  <sheetData>
    <row r="1" spans="1:14" ht="13.9" x14ac:dyDescent="0.4">
      <c r="A1" s="7" t="s">
        <v>27</v>
      </c>
      <c r="B1" s="9"/>
      <c r="C1" s="1"/>
    </row>
    <row r="2" spans="1:14" s="18" customFormat="1" ht="15" customHeight="1" x14ac:dyDescent="0.35">
      <c r="A2" s="8" t="s">
        <v>0</v>
      </c>
      <c r="B2" s="12"/>
      <c r="C2" s="13"/>
      <c r="D2" s="14"/>
      <c r="E2" s="14"/>
      <c r="F2" s="15"/>
      <c r="G2" s="15"/>
      <c r="H2" s="16"/>
      <c r="I2" s="16"/>
      <c r="J2" s="16"/>
      <c r="K2" s="17"/>
      <c r="L2" s="17"/>
      <c r="M2" s="17">
        <f>SUBTOTAL(109,LogDistance)</f>
        <v>290</v>
      </c>
      <c r="N2" s="17">
        <f>SUBTOTAL(109,LogCost)</f>
        <v>183.5</v>
      </c>
    </row>
    <row r="3" spans="1:14" s="23" customFormat="1" ht="24" x14ac:dyDescent="0.35">
      <c r="A3" s="19" t="s">
        <v>10</v>
      </c>
      <c r="B3" s="20" t="s">
        <v>11</v>
      </c>
      <c r="C3" s="19" t="s">
        <v>5</v>
      </c>
      <c r="D3" s="21" t="s">
        <v>7</v>
      </c>
      <c r="E3" s="21" t="s">
        <v>8</v>
      </c>
      <c r="F3" s="21" t="s">
        <v>1</v>
      </c>
      <c r="G3" s="21" t="s">
        <v>12</v>
      </c>
      <c r="H3" s="21" t="s">
        <v>2</v>
      </c>
      <c r="I3" s="21" t="s">
        <v>3</v>
      </c>
      <c r="J3" s="21" t="s">
        <v>4</v>
      </c>
      <c r="K3" s="21" t="s">
        <v>6</v>
      </c>
      <c r="L3" s="21" t="s">
        <v>17</v>
      </c>
      <c r="M3" s="22" t="s">
        <v>9</v>
      </c>
      <c r="N3" s="22" t="s">
        <v>19</v>
      </c>
    </row>
    <row r="4" spans="1:14" ht="15" customHeight="1" x14ac:dyDescent="0.3">
      <c r="A4" s="4">
        <v>42375</v>
      </c>
      <c r="B4" s="10">
        <v>0.33333333333333331</v>
      </c>
      <c r="C4" s="2" t="s">
        <v>16</v>
      </c>
      <c r="D4" s="5">
        <v>50415</v>
      </c>
      <c r="E4" s="5">
        <v>50515</v>
      </c>
      <c r="F4" s="11" t="s">
        <v>21</v>
      </c>
      <c r="G4" s="11" t="s">
        <v>13</v>
      </c>
      <c r="H4" s="6" t="s">
        <v>18</v>
      </c>
      <c r="I4" s="6" t="s">
        <v>23</v>
      </c>
      <c r="J4" s="6" t="s">
        <v>24</v>
      </c>
      <c r="K4" s="3">
        <v>0.74</v>
      </c>
      <c r="L4" s="3" t="s">
        <v>22</v>
      </c>
      <c r="M4" s="3">
        <f t="shared" ref="M4:M7" si="0">E4-D4</f>
        <v>100</v>
      </c>
      <c r="N4" s="3">
        <f t="shared" ref="N4:N7" si="1">M4*K4</f>
        <v>74</v>
      </c>
    </row>
    <row r="5" spans="1:14" ht="15" customHeight="1" x14ac:dyDescent="0.3">
      <c r="A5" s="4">
        <v>42375</v>
      </c>
      <c r="B5" s="10">
        <v>0.33333333333333331</v>
      </c>
      <c r="C5" s="2" t="s">
        <v>16</v>
      </c>
      <c r="D5" s="5">
        <v>33215</v>
      </c>
      <c r="E5" s="5">
        <v>33365</v>
      </c>
      <c r="F5" s="11" t="s">
        <v>21</v>
      </c>
      <c r="G5" s="11" t="s">
        <v>14</v>
      </c>
      <c r="H5" s="6" t="s">
        <v>18</v>
      </c>
      <c r="I5" s="6" t="s">
        <v>23</v>
      </c>
      <c r="J5" s="6" t="s">
        <v>24</v>
      </c>
      <c r="K5" s="3">
        <v>0.73</v>
      </c>
      <c r="L5" s="3" t="s">
        <v>22</v>
      </c>
      <c r="M5" s="3">
        <f t="shared" si="0"/>
        <v>150</v>
      </c>
      <c r="N5" s="3">
        <f t="shared" si="1"/>
        <v>109.5</v>
      </c>
    </row>
    <row r="6" spans="1:14" ht="15" customHeight="1" x14ac:dyDescent="0.3">
      <c r="A6" s="4">
        <v>42375</v>
      </c>
      <c r="B6" s="10">
        <v>0.375</v>
      </c>
      <c r="C6" s="2" t="s">
        <v>16</v>
      </c>
      <c r="D6" s="5">
        <v>50515</v>
      </c>
      <c r="E6" s="5">
        <v>50545</v>
      </c>
      <c r="F6" s="11" t="s">
        <v>20</v>
      </c>
      <c r="G6" s="11" t="s">
        <v>15</v>
      </c>
      <c r="H6" s="6" t="s">
        <v>26</v>
      </c>
      <c r="I6" s="6" t="s">
        <v>26</v>
      </c>
      <c r="J6" s="6" t="s">
        <v>25</v>
      </c>
      <c r="K6" s="3">
        <v>0</v>
      </c>
      <c r="L6" s="3" t="s">
        <v>22</v>
      </c>
      <c r="M6" s="3">
        <f t="shared" si="0"/>
        <v>30</v>
      </c>
      <c r="N6" s="3">
        <f t="shared" si="1"/>
        <v>0</v>
      </c>
    </row>
    <row r="7" spans="1:14" ht="15" customHeight="1" x14ac:dyDescent="0.3">
      <c r="A7" s="4">
        <v>42375</v>
      </c>
      <c r="B7" s="10">
        <v>0.41666666666666702</v>
      </c>
      <c r="C7" s="2" t="s">
        <v>16</v>
      </c>
      <c r="D7" s="5">
        <v>33365</v>
      </c>
      <c r="E7" s="5">
        <v>33375</v>
      </c>
      <c r="F7" s="11" t="s">
        <v>20</v>
      </c>
      <c r="G7" s="11" t="s">
        <v>15</v>
      </c>
      <c r="H7" s="6" t="s">
        <v>26</v>
      </c>
      <c r="I7" s="6" t="s">
        <v>26</v>
      </c>
      <c r="J7" s="6" t="s">
        <v>25</v>
      </c>
      <c r="K7" s="3">
        <v>0</v>
      </c>
      <c r="L7" s="3" t="s">
        <v>22</v>
      </c>
      <c r="M7" s="3">
        <f t="shared" si="0"/>
        <v>10</v>
      </c>
      <c r="N7" s="3">
        <f t="shared" si="1"/>
        <v>0</v>
      </c>
    </row>
  </sheetData>
  <phoneticPr fontId="8" type="noConversion"/>
  <conditionalFormatting sqref="C3">
    <cfRule type="expression" dxfId="3" priority="4">
      <formula>COUNTIF(LogError,"E1")&gt;0</formula>
    </cfRule>
  </conditionalFormatting>
  <conditionalFormatting sqref="G3">
    <cfRule type="expression" dxfId="2" priority="3">
      <formula>COUNTIF(LogError,"E2")&gt;0</formula>
    </cfRule>
  </conditionalFormatting>
  <conditionalFormatting sqref="F3">
    <cfRule type="expression" dxfId="1" priority="1">
      <formula>COUNTIF(LogError,"E4")&gt;0</formula>
    </cfRule>
    <cfRule type="expression" dxfId="0" priority="2">
      <formula>COUNTIF(LogError,"E3")&gt;0</formula>
    </cfRule>
  </conditionalFormatting>
  <dataValidations count="4">
    <dataValidation type="list" allowBlank="1" showInputMessage="1" showErrorMessage="1" errorTitle="Invalid Data" error="Select a valid entry from the list box." sqref="C4:C7" xr:uid="{00000000-0002-0000-0100-000000000000}">
      <formula1>VehicleID</formula1>
    </dataValidation>
    <dataValidation type="list" allowBlank="1" showInputMessage="1" showErrorMessage="1" errorTitle="Invalid Data" error="Select a valid entry from the list box." sqref="G4:G7" xr:uid="{00000000-0002-0000-0100-000001000000}">
      <formula1>ClientID</formula1>
    </dataValidation>
    <dataValidation type="list" allowBlank="1" showInputMessage="1" showErrorMessage="1" errorTitle="Invalid Data" error="Select a valid entry from the list box." sqref="F4:F7" xr:uid="{00000000-0002-0000-0100-000002000000}">
      <formula1>"Business,Private"</formula1>
    </dataValidation>
    <dataValidation type="date" operator="greaterThan" allowBlank="1" showInputMessage="1" showErrorMessage="1" errorTitle="Invalid Date" error="Enter a valid date in accordance with the regional date settings that are specified in your System Control Panel." sqref="A4:A7" xr:uid="{00000000-0002-0000-0100-000003000000}">
      <formula1>40179</formula1>
    </dataValidation>
  </dataValidations>
  <pageMargins left="0.51181102362204722" right="0.51181102362204722" top="0.55118110236220474" bottom="0.55118110236220474" header="0.39370078740157483" footer="0.39370078740157483"/>
  <pageSetup paperSize="9" scale="53" fitToHeight="0" orientation="landscape" r:id="rId1"/>
  <headerFooter>
    <oddFooter>&amp;C&amp;9Page &amp;P of 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Logbook</vt:lpstr>
      <vt:lpstr>LogClient</vt:lpstr>
      <vt:lpstr>LogCost</vt:lpstr>
      <vt:lpstr>LogDate</vt:lpstr>
      <vt:lpstr>LogDistance</vt:lpstr>
      <vt:lpstr>LogType</vt:lpstr>
      <vt:lpstr>LogVehicle</vt:lpstr>
      <vt:lpstr>Logbook!Print_Titles</vt:lpstr>
    </vt:vector>
  </TitlesOfParts>
  <Company>BDS Accountants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BDS Tools</dc:title>
  <dc:subject>BDS Tools</dc:subject>
  <dc:creator>Excel Skills</dc:creator>
  <cp:keywords>BDS Tools; vehicle logbook, excel logbook, travel logbook</cp:keywords>
  <dc:description>BDS Tools to help with managing your business</dc:description>
  <cp:lastModifiedBy>Peter</cp:lastModifiedBy>
  <cp:lastPrinted>2014-01-30T14:46:11Z</cp:lastPrinted>
  <dcterms:created xsi:type="dcterms:W3CDTF">2010-05-26T15:15:35Z</dcterms:created>
  <dcterms:modified xsi:type="dcterms:W3CDTF">2020-04-27T03:35:22Z</dcterms:modified>
  <cp:category>BDS Tools; Version 1.0</cp:category>
  <cp:contentStatus>Published</cp:contentStatus>
  <cp:version>1</cp:version>
</cp:coreProperties>
</file>